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1042S_Detail" sheetId="2" state="visible" r:id="rId2"/>
    <sheet xmlns:r="http://schemas.openxmlformats.org/officeDocument/2006/relationships" name="1042_Summary" sheetId="3" state="visible" r:id="rId3"/>
    <sheet xmlns:r="http://schemas.openxmlformats.org/officeDocument/2006/relationships" name="GL_Extract" sheetId="4" state="visible" r:id="rId4"/>
    <sheet xmlns:r="http://schemas.openxmlformats.org/officeDocument/2006/relationships" name="Parameters" sheetId="5" state="visible" r:id="rId5"/>
    <sheet xmlns:r="http://schemas.openxmlformats.org/officeDocument/2006/relationships" name="Rollups" sheetId="6" state="visible" r:id="rId6"/>
    <sheet xmlns:r="http://schemas.openxmlformats.org/officeDocument/2006/relationships" name="TieOuts" sheetId="7" state="visible" r:id="rId7"/>
    <sheet xmlns:r="http://schemas.openxmlformats.org/officeDocument/2006/relationships" name="Variance_Analysis" sheetId="8" state="visible" r:id="rId8"/>
    <sheet xmlns:r="http://schemas.openxmlformats.org/officeDocument/2006/relationships" name="Controls_Signoff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C1A2A"/>
      <sz val="18"/>
    </font>
    <font>
      <color rgb="0028384A"/>
      <sz val="11"/>
    </font>
    <font>
      <b val="1"/>
      <color rgb="000C1A2A"/>
      <sz val="12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0C1A2A"/>
      </patternFill>
    </fill>
    <fill>
      <patternFill patternType="solid">
        <fgColor rgb="00E6EDF5"/>
      </patternFill>
    </fill>
  </fills>
  <borders count="2">
    <border>
      <left/>
      <right/>
      <top/>
      <bottom/>
      <diagonal/>
    </border>
    <border>
      <left style="thin">
        <color rgb="00C7D3E3"/>
      </left>
      <right style="thin">
        <color rgb="00C7D3E3"/>
      </right>
      <top style="thin">
        <color rgb="00C7D3E3"/>
      </top>
      <bottom style="thin">
        <color rgb="00C7D3E3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  <xf numFmtId="0" fontId="3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8" customHeight="1">
      <c r="A1" s="1" t="inlineStr">
        <is>
          <t>QI Reconciliation Pack (1042-S → 1042 → GL)</t>
        </is>
      </c>
    </row>
    <row r="2">
      <c r="A2" s="2" t="inlineStr">
        <is>
          <t>Use this workbook to tie-out 1042-S detail to Form 1042, and to your General Ledger (GL), and to analyze variances.</t>
        </is>
      </c>
    </row>
    <row r="4">
      <c r="A4" s="3" t="inlineStr">
        <is>
          <t>Workflow (recommended)</t>
        </is>
      </c>
    </row>
    <row r="6">
      <c r="A6" s="4" t="inlineStr">
        <is>
          <t>1) Paste/Import 1042-S detail export into sheet '1042S_Detail' (one line per recipient/income code/pool).</t>
        </is>
      </c>
    </row>
    <row r="7">
      <c r="A7" s="4" t="inlineStr">
        <is>
          <t>2) Paste/Import Form 1042 summary figures into sheet '1042_Summary' (by line/field used by your organization).</t>
        </is>
      </c>
    </row>
    <row r="8">
      <c r="A8" s="4" t="inlineStr">
        <is>
          <t>3) Paste/Import GL extract into sheet 'GL_Extract' (accounts and amounts for withholding and payments).</t>
        </is>
      </c>
    </row>
    <row r="9">
      <c r="A9" s="4" t="inlineStr">
        <is>
          <t>4) Review automated rollups in 'TieOuts' and 'Variance_Analysis'.</t>
        </is>
      </c>
    </row>
    <row r="10">
      <c r="A10" s="4" t="inlineStr">
        <is>
          <t>5) Document explanations, approvals and evidence links in 'Controls_Signoff'.</t>
        </is>
      </c>
    </row>
    <row r="13">
      <c r="A13" s="3" t="inlineStr">
        <is>
          <t>Notes</t>
        </is>
      </c>
    </row>
    <row r="15">
      <c r="A15" s="4" t="inlineStr">
        <is>
          <t>• Keep your FX/rounding methodology consistent across 1042-S export, 1042 summary and GL.</t>
        </is>
      </c>
    </row>
    <row r="16">
      <c r="A16" s="4" t="inlineStr">
        <is>
          <t>• If you file corrections, keep a separate reconciliation run or flag corrected records in 1042S_Detail.</t>
        </is>
      </c>
    </row>
    <row r="17">
      <c r="A17" s="4" t="inlineStr">
        <is>
          <t>• Use ISO country codes and standardized income/recipient codes to avoid downstream mismatches.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2" customWidth="1" min="3" max="3"/>
    <col width="14" customWidth="1" min="4" max="4"/>
    <col width="22" customWidth="1" min="5" max="5"/>
    <col width="12" customWidth="1" min="6" max="6"/>
    <col width="10" customWidth="1" min="7" max="7"/>
    <col width="10" customWidth="1" min="8" max="8"/>
    <col width="20" customWidth="1" min="9" max="9"/>
    <col width="8" customWidth="1" min="10" max="10"/>
    <col width="18" customWidth="1" min="11" max="11"/>
    <col width="14" customWidth="1" min="12" max="12"/>
    <col width="18" customWidth="1" min="13" max="13"/>
    <col width="18" customWidth="1" min="14" max="14"/>
    <col width="16" customWidth="1" min="15" max="15"/>
    <col width="16" customWidth="1" min="16" max="16"/>
    <col width="16" customWidth="1" min="17" max="17"/>
    <col width="16" customWidth="1" min="18" max="18"/>
    <col width="16" customWidth="1" min="19" max="19"/>
    <col width="16" customWidth="1" min="20" max="20"/>
    <col width="18" customWidth="1" min="21" max="21"/>
    <col width="24" customWidth="1" min="22" max="22"/>
  </cols>
  <sheetData>
    <row r="1" ht="22" customHeight="1">
      <c r="A1" s="5" t="inlineStr">
        <is>
          <t>Record_ID</t>
        </is>
      </c>
      <c r="B1" s="5" t="inlineStr">
        <is>
          <t>Tax_Year</t>
        </is>
      </c>
      <c r="C1" s="5" t="inlineStr">
        <is>
          <t>Payer_EIN</t>
        </is>
      </c>
      <c r="D1" s="5" t="inlineStr">
        <is>
          <t>Recipient_ID</t>
        </is>
      </c>
      <c r="E1" s="5" t="inlineStr">
        <is>
          <t>Recipient_Name</t>
        </is>
      </c>
      <c r="F1" s="5" t="inlineStr">
        <is>
          <t>Recipient_Code</t>
        </is>
      </c>
      <c r="G1" s="5" t="inlineStr">
        <is>
          <t>Country_Code</t>
        </is>
      </c>
      <c r="H1" s="5" t="inlineStr">
        <is>
          <t>Income_Code</t>
        </is>
      </c>
      <c r="I1" s="5" t="inlineStr">
        <is>
          <t>Income_Description</t>
        </is>
      </c>
      <c r="J1" s="5" t="inlineStr">
        <is>
          <t>Chapter</t>
        </is>
      </c>
      <c r="K1" s="5" t="inlineStr">
        <is>
          <t>Pool_Name</t>
        </is>
      </c>
      <c r="L1" s="5" t="inlineStr">
        <is>
          <t>Withholding_Rate</t>
        </is>
      </c>
      <c r="M1" s="5" t="inlineStr">
        <is>
          <t>Gross_Income_Box1</t>
        </is>
      </c>
      <c r="N1" s="5" t="inlineStr">
        <is>
          <t>US_Tax_Withheld_Box7</t>
        </is>
      </c>
      <c r="O1" s="5" t="inlineStr">
        <is>
          <t>Chapter3_Rate_Box3a</t>
        </is>
      </c>
      <c r="P1" s="5" t="inlineStr">
        <is>
          <t>Chapter4_Rate_Box4a</t>
        </is>
      </c>
      <c r="Q1" s="5" t="inlineStr">
        <is>
          <t>Exemption_Code_Box3b</t>
        </is>
      </c>
      <c r="R1" s="5" t="inlineStr">
        <is>
          <t>Exemption_Code_Box4b</t>
        </is>
      </c>
      <c r="S1" s="5" t="inlineStr">
        <is>
          <t>Form_1042S_Ref</t>
        </is>
      </c>
      <c r="T1" s="5" t="inlineStr">
        <is>
          <t>Correction_Indicator</t>
        </is>
      </c>
      <c r="U1" s="5" t="inlineStr">
        <is>
          <t>Original_Record_ID</t>
        </is>
      </c>
      <c r="V1" s="5" t="inlineStr">
        <is>
          <t>Notes</t>
        </is>
      </c>
    </row>
    <row r="2">
      <c r="A2" s="6" t="inlineStr"/>
      <c r="B2" s="6" t="inlineStr"/>
      <c r="C2" s="6" t="inlineStr"/>
      <c r="D2" s="6" t="inlineStr"/>
      <c r="E2" s="6" t="inlineStr"/>
      <c r="F2" s="6" t="inlineStr"/>
      <c r="G2" s="6" t="inlineStr"/>
      <c r="H2" s="6" t="inlineStr"/>
      <c r="I2" s="6" t="inlineStr"/>
      <c r="J2" s="6" t="inlineStr"/>
      <c r="K2" s="6" t="inlineStr"/>
      <c r="L2" s="6" t="inlineStr"/>
      <c r="M2" s="6" t="inlineStr"/>
      <c r="N2" s="6" t="inlineStr"/>
      <c r="O2" s="6" t="inlineStr"/>
      <c r="P2" s="6" t="inlineStr"/>
      <c r="Q2" s="6" t="inlineStr"/>
      <c r="R2" s="6" t="inlineStr"/>
      <c r="S2" s="6" t="inlineStr"/>
      <c r="T2" s="6" t="inlineStr"/>
      <c r="U2" s="6" t="inlineStr"/>
      <c r="V2" s="6" t="inlineStr"/>
    </row>
    <row r="3">
      <c r="A3" s="6" t="inlineStr"/>
      <c r="B3" s="6" t="inlineStr"/>
      <c r="C3" s="6" t="inlineStr"/>
      <c r="D3" s="6" t="inlineStr"/>
      <c r="E3" s="6" t="inlineStr"/>
      <c r="F3" s="6" t="inlineStr"/>
      <c r="G3" s="6" t="inlineStr"/>
      <c r="H3" s="6" t="inlineStr"/>
      <c r="I3" s="6" t="inlineStr"/>
      <c r="J3" s="6" t="inlineStr"/>
      <c r="K3" s="6" t="inlineStr"/>
      <c r="L3" s="6" t="inlineStr"/>
      <c r="M3" s="6" t="inlineStr"/>
      <c r="N3" s="6" t="inlineStr"/>
      <c r="O3" s="6" t="inlineStr"/>
      <c r="P3" s="6" t="inlineStr"/>
      <c r="Q3" s="6" t="inlineStr"/>
      <c r="R3" s="6" t="inlineStr"/>
      <c r="S3" s="6" t="inlineStr"/>
      <c r="T3" s="6" t="inlineStr"/>
      <c r="U3" s="6" t="inlineStr"/>
      <c r="V3" s="6" t="inlineStr"/>
    </row>
    <row r="4">
      <c r="A4" s="6" t="inlineStr"/>
      <c r="B4" s="6" t="inlineStr"/>
      <c r="C4" s="6" t="inlineStr"/>
      <c r="D4" s="6" t="inlineStr"/>
      <c r="E4" s="6" t="inlineStr"/>
      <c r="F4" s="6" t="inlineStr"/>
      <c r="G4" s="6" t="inlineStr"/>
      <c r="H4" s="6" t="inlineStr"/>
      <c r="I4" s="6" t="inlineStr"/>
      <c r="J4" s="6" t="inlineStr"/>
      <c r="K4" s="6" t="inlineStr"/>
      <c r="L4" s="6" t="inlineStr"/>
      <c r="M4" s="6" t="inlineStr"/>
      <c r="N4" s="6" t="inlineStr"/>
      <c r="O4" s="6" t="inlineStr"/>
      <c r="P4" s="6" t="inlineStr"/>
      <c r="Q4" s="6" t="inlineStr"/>
      <c r="R4" s="6" t="inlineStr"/>
      <c r="S4" s="6" t="inlineStr"/>
      <c r="T4" s="6" t="inlineStr"/>
      <c r="U4" s="6" t="inlineStr"/>
      <c r="V4" s="6" t="inlineStr"/>
    </row>
    <row r="5">
      <c r="A5" s="6" t="inlineStr"/>
      <c r="B5" s="6" t="inlineStr"/>
      <c r="C5" s="6" t="inlineStr"/>
      <c r="D5" s="6" t="inlineStr"/>
      <c r="E5" s="6" t="inlineStr"/>
      <c r="F5" s="6" t="inlineStr"/>
      <c r="G5" s="6" t="inlineStr"/>
      <c r="H5" s="6" t="inlineStr"/>
      <c r="I5" s="6" t="inlineStr"/>
      <c r="J5" s="6" t="inlineStr"/>
      <c r="K5" s="6" t="inlineStr"/>
      <c r="L5" s="6" t="inlineStr"/>
      <c r="M5" s="6" t="inlineStr"/>
      <c r="N5" s="6" t="inlineStr"/>
      <c r="O5" s="6" t="inlineStr"/>
      <c r="P5" s="6" t="inlineStr"/>
      <c r="Q5" s="6" t="inlineStr"/>
      <c r="R5" s="6" t="inlineStr"/>
      <c r="S5" s="6" t="inlineStr"/>
      <c r="T5" s="6" t="inlineStr"/>
      <c r="U5" s="6" t="inlineStr"/>
      <c r="V5" s="6" t="inlineStr"/>
    </row>
    <row r="6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  <c r="I6" s="6" t="inlineStr"/>
      <c r="J6" s="6" t="inlineStr"/>
      <c r="K6" s="6" t="inlineStr"/>
      <c r="L6" s="6" t="inlineStr"/>
      <c r="M6" s="6" t="inlineStr"/>
      <c r="N6" s="6" t="inlineStr"/>
      <c r="O6" s="6" t="inlineStr"/>
      <c r="P6" s="6" t="inlineStr"/>
      <c r="Q6" s="6" t="inlineStr"/>
      <c r="R6" s="6" t="inlineStr"/>
      <c r="S6" s="6" t="inlineStr"/>
      <c r="T6" s="6" t="inlineStr"/>
      <c r="U6" s="6" t="inlineStr"/>
      <c r="V6" s="6" t="inlineStr"/>
    </row>
    <row r="7">
      <c r="A7" s="6" t="inlineStr"/>
      <c r="B7" s="6" t="inlineStr"/>
      <c r="C7" s="6" t="inlineStr"/>
      <c r="D7" s="6" t="inlineStr"/>
      <c r="E7" s="6" t="inlineStr"/>
      <c r="F7" s="6" t="inlineStr"/>
      <c r="G7" s="6" t="inlineStr"/>
      <c r="H7" s="6" t="inlineStr"/>
      <c r="I7" s="6" t="inlineStr"/>
      <c r="J7" s="6" t="inlineStr"/>
      <c r="K7" s="6" t="inlineStr"/>
      <c r="L7" s="6" t="inlineStr"/>
      <c r="M7" s="6" t="inlineStr"/>
      <c r="N7" s="6" t="inlineStr"/>
      <c r="O7" s="6" t="inlineStr"/>
      <c r="P7" s="6" t="inlineStr"/>
      <c r="Q7" s="6" t="inlineStr"/>
      <c r="R7" s="6" t="inlineStr"/>
      <c r="S7" s="6" t="inlineStr"/>
      <c r="T7" s="6" t="inlineStr"/>
      <c r="U7" s="6" t="inlineStr"/>
      <c r="V7" s="6" t="inlineStr"/>
    </row>
    <row r="8">
      <c r="A8" s="6" t="inlineStr"/>
      <c r="B8" s="6" t="inlineStr"/>
      <c r="C8" s="6" t="inlineStr"/>
      <c r="D8" s="6" t="inlineStr"/>
      <c r="E8" s="6" t="inlineStr"/>
      <c r="F8" s="6" t="inlineStr"/>
      <c r="G8" s="6" t="inlineStr"/>
      <c r="H8" s="6" t="inlineStr"/>
      <c r="I8" s="6" t="inlineStr"/>
      <c r="J8" s="6" t="inlineStr"/>
      <c r="K8" s="6" t="inlineStr"/>
      <c r="L8" s="6" t="inlineStr"/>
      <c r="M8" s="6" t="inlineStr"/>
      <c r="N8" s="6" t="inlineStr"/>
      <c r="O8" s="6" t="inlineStr"/>
      <c r="P8" s="6" t="inlineStr"/>
      <c r="Q8" s="6" t="inlineStr"/>
      <c r="R8" s="6" t="inlineStr"/>
      <c r="S8" s="6" t="inlineStr"/>
      <c r="T8" s="6" t="inlineStr"/>
      <c r="U8" s="6" t="inlineStr"/>
      <c r="V8" s="6" t="inlineStr"/>
    </row>
    <row r="9">
      <c r="A9" s="6" t="inlineStr"/>
      <c r="B9" s="6" t="inlineStr"/>
      <c r="C9" s="6" t="inlineStr"/>
      <c r="D9" s="6" t="inlineStr"/>
      <c r="E9" s="6" t="inlineStr"/>
      <c r="F9" s="6" t="inlineStr"/>
      <c r="G9" s="6" t="inlineStr"/>
      <c r="H9" s="6" t="inlineStr"/>
      <c r="I9" s="6" t="inlineStr"/>
      <c r="J9" s="6" t="inlineStr"/>
      <c r="K9" s="6" t="inlineStr"/>
      <c r="L9" s="6" t="inlineStr"/>
      <c r="M9" s="6" t="inlineStr"/>
      <c r="N9" s="6" t="inlineStr"/>
      <c r="O9" s="6" t="inlineStr"/>
      <c r="P9" s="6" t="inlineStr"/>
      <c r="Q9" s="6" t="inlineStr"/>
      <c r="R9" s="6" t="inlineStr"/>
      <c r="S9" s="6" t="inlineStr"/>
      <c r="T9" s="6" t="inlineStr"/>
      <c r="U9" s="6" t="inlineStr"/>
      <c r="V9" s="6" t="inlineStr"/>
    </row>
    <row r="10">
      <c r="A10" s="6" t="inlineStr"/>
      <c r="B10" s="6" t="inlineStr"/>
      <c r="C10" s="6" t="inlineStr"/>
      <c r="D10" s="6" t="inlineStr"/>
      <c r="E10" s="6" t="inlineStr"/>
      <c r="F10" s="6" t="inlineStr"/>
      <c r="G10" s="6" t="inlineStr"/>
      <c r="H10" s="6" t="inlineStr"/>
      <c r="I10" s="6" t="inlineStr"/>
      <c r="J10" s="6" t="inlineStr"/>
      <c r="K10" s="6" t="inlineStr"/>
      <c r="L10" s="6" t="inlineStr"/>
      <c r="M10" s="6" t="inlineStr"/>
      <c r="N10" s="6" t="inlineStr"/>
      <c r="O10" s="6" t="inlineStr"/>
      <c r="P10" s="6" t="inlineStr"/>
      <c r="Q10" s="6" t="inlineStr"/>
      <c r="R10" s="6" t="inlineStr"/>
      <c r="S10" s="6" t="inlineStr"/>
      <c r="T10" s="6" t="inlineStr"/>
      <c r="U10" s="6" t="inlineStr"/>
      <c r="V10" s="6" t="inlineStr"/>
    </row>
    <row r="11">
      <c r="A11" s="6" t="inlineStr"/>
      <c r="B11" s="6" t="inlineStr"/>
      <c r="C11" s="6" t="inlineStr"/>
      <c r="D11" s="6" t="inlineStr"/>
      <c r="E11" s="6" t="inlineStr"/>
      <c r="F11" s="6" t="inlineStr"/>
      <c r="G11" s="6" t="inlineStr"/>
      <c r="H11" s="6" t="inlineStr"/>
      <c r="I11" s="6" t="inlineStr"/>
      <c r="J11" s="6" t="inlineStr"/>
      <c r="K11" s="6" t="inlineStr"/>
      <c r="L11" s="6" t="inlineStr"/>
      <c r="M11" s="6" t="inlineStr"/>
      <c r="N11" s="6" t="inlineStr"/>
      <c r="O11" s="6" t="inlineStr"/>
      <c r="P11" s="6" t="inlineStr"/>
      <c r="Q11" s="6" t="inlineStr"/>
      <c r="R11" s="6" t="inlineStr"/>
      <c r="S11" s="6" t="inlineStr"/>
      <c r="T11" s="6" t="inlineStr"/>
      <c r="U11" s="6" t="inlineStr"/>
      <c r="V11" s="6" t="inlineStr"/>
    </row>
    <row r="12">
      <c r="A12" s="6" t="inlineStr"/>
      <c r="B12" s="6" t="inlineStr"/>
      <c r="C12" s="6" t="inlineStr"/>
      <c r="D12" s="6" t="inlineStr"/>
      <c r="E12" s="6" t="inlineStr"/>
      <c r="F12" s="6" t="inlineStr"/>
      <c r="G12" s="6" t="inlineStr"/>
      <c r="H12" s="6" t="inlineStr"/>
      <c r="I12" s="6" t="inlineStr"/>
      <c r="J12" s="6" t="inlineStr"/>
      <c r="K12" s="6" t="inlineStr"/>
      <c r="L12" s="6" t="inlineStr"/>
      <c r="M12" s="6" t="inlineStr"/>
      <c r="N12" s="6" t="inlineStr"/>
      <c r="O12" s="6" t="inlineStr"/>
      <c r="P12" s="6" t="inlineStr"/>
      <c r="Q12" s="6" t="inlineStr"/>
      <c r="R12" s="6" t="inlineStr"/>
      <c r="S12" s="6" t="inlineStr"/>
      <c r="T12" s="6" t="inlineStr"/>
      <c r="U12" s="6" t="inlineStr"/>
      <c r="V12" s="6" t="inlineStr"/>
    </row>
    <row r="13">
      <c r="A13" s="6" t="inlineStr"/>
      <c r="B13" s="6" t="inlineStr"/>
      <c r="C13" s="6" t="inlineStr"/>
      <c r="D13" s="6" t="inlineStr"/>
      <c r="E13" s="6" t="inlineStr"/>
      <c r="F13" s="6" t="inlineStr"/>
      <c r="G13" s="6" t="inlineStr"/>
      <c r="H13" s="6" t="inlineStr"/>
      <c r="I13" s="6" t="inlineStr"/>
      <c r="J13" s="6" t="inlineStr"/>
      <c r="K13" s="6" t="inlineStr"/>
      <c r="L13" s="6" t="inlineStr"/>
      <c r="M13" s="6" t="inlineStr"/>
      <c r="N13" s="6" t="inlineStr"/>
      <c r="O13" s="6" t="inlineStr"/>
      <c r="P13" s="6" t="inlineStr"/>
      <c r="Q13" s="6" t="inlineStr"/>
      <c r="R13" s="6" t="inlineStr"/>
      <c r="S13" s="6" t="inlineStr"/>
      <c r="T13" s="6" t="inlineStr"/>
      <c r="U13" s="6" t="inlineStr"/>
      <c r="V13" s="6" t="inlineStr"/>
    </row>
    <row r="14">
      <c r="A14" s="6" t="inlineStr"/>
      <c r="B14" s="6" t="inlineStr"/>
      <c r="C14" s="6" t="inlineStr"/>
      <c r="D14" s="6" t="inlineStr"/>
      <c r="E14" s="6" t="inlineStr"/>
      <c r="F14" s="6" t="inlineStr"/>
      <c r="G14" s="6" t="inlineStr"/>
      <c r="H14" s="6" t="inlineStr"/>
      <c r="I14" s="6" t="inlineStr"/>
      <c r="J14" s="6" t="inlineStr"/>
      <c r="K14" s="6" t="inlineStr"/>
      <c r="L14" s="6" t="inlineStr"/>
      <c r="M14" s="6" t="inlineStr"/>
      <c r="N14" s="6" t="inlineStr"/>
      <c r="O14" s="6" t="inlineStr"/>
      <c r="P14" s="6" t="inlineStr"/>
      <c r="Q14" s="6" t="inlineStr"/>
      <c r="R14" s="6" t="inlineStr"/>
      <c r="S14" s="6" t="inlineStr"/>
      <c r="T14" s="6" t="inlineStr"/>
      <c r="U14" s="6" t="inlineStr"/>
      <c r="V14" s="6" t="inlineStr"/>
    </row>
    <row r="15">
      <c r="A15" s="6" t="inlineStr"/>
      <c r="B15" s="6" t="inlineStr"/>
      <c r="C15" s="6" t="inlineStr"/>
      <c r="D15" s="6" t="inlineStr"/>
      <c r="E15" s="6" t="inlineStr"/>
      <c r="F15" s="6" t="inlineStr"/>
      <c r="G15" s="6" t="inlineStr"/>
      <c r="H15" s="6" t="inlineStr"/>
      <c r="I15" s="6" t="inlineStr"/>
      <c r="J15" s="6" t="inlineStr"/>
      <c r="K15" s="6" t="inlineStr"/>
      <c r="L15" s="6" t="inlineStr"/>
      <c r="M15" s="6" t="inlineStr"/>
      <c r="N15" s="6" t="inlineStr"/>
      <c r="O15" s="6" t="inlineStr"/>
      <c r="P15" s="6" t="inlineStr"/>
      <c r="Q15" s="6" t="inlineStr"/>
      <c r="R15" s="6" t="inlineStr"/>
      <c r="S15" s="6" t="inlineStr"/>
      <c r="T15" s="6" t="inlineStr"/>
      <c r="U15" s="6" t="inlineStr"/>
      <c r="V15" s="6" t="inlineStr"/>
    </row>
    <row r="16">
      <c r="A16" s="6" t="inlineStr"/>
      <c r="B16" s="6" t="inlineStr"/>
      <c r="C16" s="6" t="inlineStr"/>
      <c r="D16" s="6" t="inlineStr"/>
      <c r="E16" s="6" t="inlineStr"/>
      <c r="F16" s="6" t="inlineStr"/>
      <c r="G16" s="6" t="inlineStr"/>
      <c r="H16" s="6" t="inlineStr"/>
      <c r="I16" s="6" t="inlineStr"/>
      <c r="J16" s="6" t="inlineStr"/>
      <c r="K16" s="6" t="inlineStr"/>
      <c r="L16" s="6" t="inlineStr"/>
      <c r="M16" s="6" t="inlineStr"/>
      <c r="N16" s="6" t="inlineStr"/>
      <c r="O16" s="6" t="inlineStr"/>
      <c r="P16" s="6" t="inlineStr"/>
      <c r="Q16" s="6" t="inlineStr"/>
      <c r="R16" s="6" t="inlineStr"/>
      <c r="S16" s="6" t="inlineStr"/>
      <c r="T16" s="6" t="inlineStr"/>
      <c r="U16" s="6" t="inlineStr"/>
      <c r="V16" s="6" t="inlineStr"/>
    </row>
    <row r="17">
      <c r="A17" s="6" t="inlineStr"/>
      <c r="B17" s="6" t="inlineStr"/>
      <c r="C17" s="6" t="inlineStr"/>
      <c r="D17" s="6" t="inlineStr"/>
      <c r="E17" s="6" t="inlineStr"/>
      <c r="F17" s="6" t="inlineStr"/>
      <c r="G17" s="6" t="inlineStr"/>
      <c r="H17" s="6" t="inlineStr"/>
      <c r="I17" s="6" t="inlineStr"/>
      <c r="J17" s="6" t="inlineStr"/>
      <c r="K17" s="6" t="inlineStr"/>
      <c r="L17" s="6" t="inlineStr"/>
      <c r="M17" s="6" t="inlineStr"/>
      <c r="N17" s="6" t="inlineStr"/>
      <c r="O17" s="6" t="inlineStr"/>
      <c r="P17" s="6" t="inlineStr"/>
      <c r="Q17" s="6" t="inlineStr"/>
      <c r="R17" s="6" t="inlineStr"/>
      <c r="S17" s="6" t="inlineStr"/>
      <c r="T17" s="6" t="inlineStr"/>
      <c r="U17" s="6" t="inlineStr"/>
      <c r="V17" s="6" t="inlineStr"/>
    </row>
    <row r="18">
      <c r="A18" s="6" t="inlineStr"/>
      <c r="B18" s="6" t="inlineStr"/>
      <c r="C18" s="6" t="inlineStr"/>
      <c r="D18" s="6" t="inlineStr"/>
      <c r="E18" s="6" t="inlineStr"/>
      <c r="F18" s="6" t="inlineStr"/>
      <c r="G18" s="6" t="inlineStr"/>
      <c r="H18" s="6" t="inlineStr"/>
      <c r="I18" s="6" t="inlineStr"/>
      <c r="J18" s="6" t="inlineStr"/>
      <c r="K18" s="6" t="inlineStr"/>
      <c r="L18" s="6" t="inlineStr"/>
      <c r="M18" s="6" t="inlineStr"/>
      <c r="N18" s="6" t="inlineStr"/>
      <c r="O18" s="6" t="inlineStr"/>
      <c r="P18" s="6" t="inlineStr"/>
      <c r="Q18" s="6" t="inlineStr"/>
      <c r="R18" s="6" t="inlineStr"/>
      <c r="S18" s="6" t="inlineStr"/>
      <c r="T18" s="6" t="inlineStr"/>
      <c r="U18" s="6" t="inlineStr"/>
      <c r="V18" s="6" t="inlineStr"/>
    </row>
    <row r="19">
      <c r="A19" s="6" t="inlineStr"/>
      <c r="B19" s="6" t="inlineStr"/>
      <c r="C19" s="6" t="inlineStr"/>
      <c r="D19" s="6" t="inlineStr"/>
      <c r="E19" s="6" t="inlineStr"/>
      <c r="F19" s="6" t="inlineStr"/>
      <c r="G19" s="6" t="inlineStr"/>
      <c r="H19" s="6" t="inlineStr"/>
      <c r="I19" s="6" t="inlineStr"/>
      <c r="J19" s="6" t="inlineStr"/>
      <c r="K19" s="6" t="inlineStr"/>
      <c r="L19" s="6" t="inlineStr"/>
      <c r="M19" s="6" t="inlineStr"/>
      <c r="N19" s="6" t="inlineStr"/>
      <c r="O19" s="6" t="inlineStr"/>
      <c r="P19" s="6" t="inlineStr"/>
      <c r="Q19" s="6" t="inlineStr"/>
      <c r="R19" s="6" t="inlineStr"/>
      <c r="S19" s="6" t="inlineStr"/>
      <c r="T19" s="6" t="inlineStr"/>
      <c r="U19" s="6" t="inlineStr"/>
      <c r="V19" s="6" t="inlineStr"/>
    </row>
    <row r="20">
      <c r="A20" s="6" t="inlineStr"/>
      <c r="B20" s="6" t="inlineStr"/>
      <c r="C20" s="6" t="inlineStr"/>
      <c r="D20" s="6" t="inlineStr"/>
      <c r="E20" s="6" t="inlineStr"/>
      <c r="F20" s="6" t="inlineStr"/>
      <c r="G20" s="6" t="inlineStr"/>
      <c r="H20" s="6" t="inlineStr"/>
      <c r="I20" s="6" t="inlineStr"/>
      <c r="J20" s="6" t="inlineStr"/>
      <c r="K20" s="6" t="inlineStr"/>
      <c r="L20" s="6" t="inlineStr"/>
      <c r="M20" s="6" t="inlineStr"/>
      <c r="N20" s="6" t="inlineStr"/>
      <c r="O20" s="6" t="inlineStr"/>
      <c r="P20" s="6" t="inlineStr"/>
      <c r="Q20" s="6" t="inlineStr"/>
      <c r="R20" s="6" t="inlineStr"/>
      <c r="S20" s="6" t="inlineStr"/>
      <c r="T20" s="6" t="inlineStr"/>
      <c r="U20" s="6" t="inlineStr"/>
      <c r="V20" s="6" t="inlineStr"/>
    </row>
    <row r="21">
      <c r="A21" s="6" t="inlineStr"/>
      <c r="B21" s="6" t="inlineStr"/>
      <c r="C21" s="6" t="inlineStr"/>
      <c r="D21" s="6" t="inlineStr"/>
      <c r="E21" s="6" t="inlineStr"/>
      <c r="F21" s="6" t="inlineStr"/>
      <c r="G21" s="6" t="inlineStr"/>
      <c r="H21" s="6" t="inlineStr"/>
      <c r="I21" s="6" t="inlineStr"/>
      <c r="J21" s="6" t="inlineStr"/>
      <c r="K21" s="6" t="inlineStr"/>
      <c r="L21" s="6" t="inlineStr"/>
      <c r="M21" s="6" t="inlineStr"/>
      <c r="N21" s="6" t="inlineStr"/>
      <c r="O21" s="6" t="inlineStr"/>
      <c r="P21" s="6" t="inlineStr"/>
      <c r="Q21" s="6" t="inlineStr"/>
      <c r="R21" s="6" t="inlineStr"/>
      <c r="S21" s="6" t="inlineStr"/>
      <c r="T21" s="6" t="inlineStr"/>
      <c r="U21" s="6" t="inlineStr"/>
      <c r="V21" s="6" t="inlineStr"/>
    </row>
  </sheetData>
  <dataValidations count="1">
    <dataValidation sqref="J2:J10000" showDropDown="0" showInputMessage="0" showErrorMessage="0" allowBlank="1" type="list">
      <formula1>"3,4,3/4"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6" customWidth="1" min="2" max="2"/>
    <col width="46" customWidth="1" min="3" max="3"/>
    <col width="18" customWidth="1" min="4" max="4"/>
    <col width="30" customWidth="1" min="5" max="5"/>
  </cols>
  <sheetData>
    <row r="1" ht="22" customHeight="1">
      <c r="A1" s="5" t="inlineStr">
        <is>
          <t>Tax_Year</t>
        </is>
      </c>
      <c r="B1" s="5" t="inlineStr">
        <is>
          <t>Line_Item</t>
        </is>
      </c>
      <c r="C1" s="5" t="inlineStr">
        <is>
          <t>Description</t>
        </is>
      </c>
      <c r="D1" s="5" t="inlineStr">
        <is>
          <t>Amount_USD</t>
        </is>
      </c>
      <c r="E1" s="5" t="inlineStr">
        <is>
          <t>Source_Notes</t>
        </is>
      </c>
    </row>
    <row r="2">
      <c r="A2" s="6" t="inlineStr">
        <is>
          <t>2025</t>
        </is>
      </c>
      <c r="B2" s="6" t="inlineStr">
        <is>
          <t>Gross_Income</t>
        </is>
      </c>
      <c r="C2" s="6" t="inlineStr">
        <is>
          <t>Total gross income reported (sum of relevant 1042 lines)</t>
        </is>
      </c>
      <c r="D2" s="6" t="inlineStr"/>
      <c r="E2" s="6" t="inlineStr">
        <is>
          <t>Paste from Form 1042 or your filing workbook</t>
        </is>
      </c>
    </row>
    <row r="3">
      <c r="A3" s="6" t="inlineStr">
        <is>
          <t>2025</t>
        </is>
      </c>
      <c r="B3" s="6" t="inlineStr">
        <is>
          <t>Tax_Withheld</t>
        </is>
      </c>
      <c r="C3" s="6" t="inlineStr">
        <is>
          <t>Total U.S. tax withheld (Form 1042)</t>
        </is>
      </c>
      <c r="D3" s="6" t="inlineStr"/>
      <c r="E3" s="6" t="inlineStr">
        <is>
          <t>Paste from Form 1042</t>
        </is>
      </c>
    </row>
    <row r="4">
      <c r="A4" s="6" t="inlineStr">
        <is>
          <t>2025</t>
        </is>
      </c>
      <c r="B4" s="6" t="inlineStr">
        <is>
          <t>Deposits_Paid</t>
        </is>
      </c>
      <c r="C4" s="6" t="inlineStr">
        <is>
          <t>Total deposits/payments made (Form 1042)</t>
        </is>
      </c>
      <c r="D4" s="6" t="inlineStr"/>
      <c r="E4" s="6" t="inlineStr">
        <is>
          <t>Paste from Form 1042 / EFTPS</t>
        </is>
      </c>
    </row>
    <row r="5">
      <c r="A5" s="6" t="inlineStr">
        <is>
          <t>2025</t>
        </is>
      </c>
      <c r="B5" s="6" t="inlineStr">
        <is>
          <t>Overpayment</t>
        </is>
      </c>
      <c r="C5" s="6" t="inlineStr">
        <is>
          <t>Overpayment / balance due</t>
        </is>
      </c>
      <c r="D5" s="6" t="inlineStr"/>
      <c r="E5" s="6" t="inlineStr">
        <is>
          <t>Paste from Form 1042</t>
        </is>
      </c>
    </row>
    <row r="6">
      <c r="A6" s="6" t="inlineStr"/>
      <c r="B6" s="6" t="inlineStr"/>
      <c r="C6" s="6" t="inlineStr"/>
      <c r="D6" s="6" t="inlineStr"/>
      <c r="E6" s="6" t="inlineStr"/>
    </row>
    <row r="7">
      <c r="A7" s="6" t="inlineStr"/>
      <c r="B7" s="6" t="inlineStr"/>
      <c r="C7" s="6" t="inlineStr"/>
      <c r="D7" s="6" t="inlineStr"/>
      <c r="E7" s="6" t="inlineStr"/>
    </row>
    <row r="8">
      <c r="A8" s="6" t="inlineStr"/>
      <c r="B8" s="6" t="inlineStr"/>
      <c r="C8" s="6" t="inlineStr"/>
      <c r="D8" s="6" t="inlineStr"/>
      <c r="E8" s="6" t="inlineStr"/>
    </row>
    <row r="9">
      <c r="A9" s="6" t="inlineStr"/>
      <c r="B9" s="6" t="inlineStr"/>
      <c r="C9" s="6" t="inlineStr"/>
      <c r="D9" s="6" t="inlineStr"/>
      <c r="E9" s="6" t="inlineStr"/>
    </row>
    <row r="10">
      <c r="A10" s="6" t="inlineStr"/>
      <c r="B10" s="6" t="inlineStr"/>
      <c r="C10" s="6" t="inlineStr"/>
      <c r="D10" s="6" t="inlineStr"/>
      <c r="E10" s="6" t="inlineStr"/>
    </row>
    <row r="11">
      <c r="A11" s="6" t="inlineStr"/>
      <c r="B11" s="6" t="inlineStr"/>
      <c r="C11" s="6" t="inlineStr"/>
      <c r="D11" s="6" t="inlineStr"/>
      <c r="E11" s="6" t="inlineStr"/>
    </row>
    <row r="12">
      <c r="A12" s="6" t="inlineStr"/>
      <c r="B12" s="6" t="inlineStr"/>
      <c r="C12" s="6" t="inlineStr"/>
      <c r="D12" s="6" t="inlineStr"/>
      <c r="E12" s="6" t="inlineStr"/>
    </row>
    <row r="13">
      <c r="A13" s="6" t="inlineStr"/>
      <c r="B13" s="6" t="inlineStr"/>
      <c r="C13" s="6" t="inlineStr"/>
      <c r="D13" s="6" t="inlineStr"/>
      <c r="E13" s="6" t="inlineStr"/>
    </row>
    <row r="14">
      <c r="A14" s="6" t="inlineStr"/>
      <c r="B14" s="6" t="inlineStr"/>
      <c r="C14" s="6" t="inlineStr"/>
      <c r="D14" s="6" t="inlineStr"/>
      <c r="E14" s="6" t="inlineStr"/>
    </row>
    <row r="15">
      <c r="A15" s="6" t="inlineStr"/>
      <c r="B15" s="6" t="inlineStr"/>
      <c r="C15" s="6" t="inlineStr"/>
      <c r="D15" s="6" t="inlineStr"/>
      <c r="E15" s="6" t="inlineStr"/>
    </row>
    <row r="16">
      <c r="A16" s="6" t="inlineStr"/>
      <c r="B16" s="6" t="inlineStr"/>
      <c r="C16" s="6" t="inlineStr"/>
      <c r="D16" s="6" t="inlineStr"/>
      <c r="E16" s="6" t="inlineStr"/>
    </row>
    <row r="17">
      <c r="A17" s="6" t="inlineStr"/>
      <c r="B17" s="6" t="inlineStr"/>
      <c r="C17" s="6" t="inlineStr"/>
      <c r="D17" s="6" t="inlineStr"/>
      <c r="E17" s="6" t="inlineStr"/>
    </row>
    <row r="18">
      <c r="A18" s="6" t="inlineStr"/>
      <c r="B18" s="6" t="inlineStr"/>
      <c r="C18" s="6" t="inlineStr"/>
      <c r="D18" s="6" t="inlineStr"/>
      <c r="E18" s="6" t="inlineStr"/>
    </row>
    <row r="19">
      <c r="A19" s="6" t="inlineStr"/>
      <c r="B19" s="6" t="inlineStr"/>
      <c r="C19" s="6" t="inlineStr"/>
      <c r="D19" s="6" t="inlineStr"/>
      <c r="E19" s="6" t="inlineStr"/>
    </row>
    <row r="20">
      <c r="A20" s="6" t="inlineStr"/>
      <c r="B20" s="6" t="inlineStr"/>
      <c r="C20" s="6" t="inlineStr"/>
      <c r="D20" s="6" t="inlineStr"/>
      <c r="E20" s="6" t="inlineStr"/>
    </row>
    <row r="21">
      <c r="A21" s="6" t="inlineStr"/>
      <c r="B21" s="6" t="inlineStr"/>
      <c r="C21" s="6" t="inlineStr"/>
      <c r="D21" s="6" t="inlineStr"/>
      <c r="E21" s="6" t="inlineStr"/>
    </row>
    <row r="22">
      <c r="A22" s="6" t="inlineStr"/>
      <c r="B22" s="6" t="inlineStr"/>
      <c r="C22" s="6" t="inlineStr"/>
      <c r="D22" s="6" t="inlineStr"/>
      <c r="E22" s="6" t="inlineStr"/>
    </row>
    <row r="23">
      <c r="A23" s="6" t="inlineStr"/>
      <c r="B23" s="6" t="inlineStr"/>
      <c r="C23" s="6" t="inlineStr"/>
      <c r="D23" s="6" t="inlineStr"/>
      <c r="E23" s="6" t="inlineStr"/>
    </row>
    <row r="24">
      <c r="A24" s="6" t="inlineStr"/>
      <c r="B24" s="6" t="inlineStr"/>
      <c r="C24" s="6" t="inlineStr"/>
      <c r="D24" s="6" t="inlineStr"/>
      <c r="E24" s="6" t="inlineStr"/>
    </row>
    <row r="25">
      <c r="A25" s="6" t="inlineStr"/>
      <c r="B25" s="6" t="inlineStr"/>
      <c r="C25" s="6" t="inlineStr"/>
      <c r="D25" s="6" t="inlineStr"/>
      <c r="E25" s="6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2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4" customWidth="1" min="3" max="3"/>
    <col width="14" customWidth="1" min="4" max="4"/>
    <col width="22" customWidth="1" min="5" max="5"/>
    <col width="14" customWidth="1" min="6" max="6"/>
    <col width="30" customWidth="1" min="7" max="7"/>
    <col width="10" customWidth="1" min="8" max="8"/>
    <col width="14" customWidth="1" min="9" max="9"/>
    <col width="14" customWidth="1" min="10" max="10"/>
    <col width="20" customWidth="1" min="11" max="11"/>
    <col width="24" customWidth="1" min="12" max="12"/>
  </cols>
  <sheetData>
    <row r="1" ht="22" customHeight="1">
      <c r="A1" s="5" t="inlineStr">
        <is>
          <t>Posting_Date</t>
        </is>
      </c>
      <c r="B1" s="5" t="inlineStr">
        <is>
          <t>Tax_Year</t>
        </is>
      </c>
      <c r="C1" s="5" t="inlineStr">
        <is>
          <t>Entity</t>
        </is>
      </c>
      <c r="D1" s="5" t="inlineStr">
        <is>
          <t>GL_Account</t>
        </is>
      </c>
      <c r="E1" s="5" t="inlineStr">
        <is>
          <t>GL_Account_Name</t>
        </is>
      </c>
      <c r="F1" s="5" t="inlineStr">
        <is>
          <t>Journal_ID</t>
        </is>
      </c>
      <c r="G1" s="5" t="inlineStr">
        <is>
          <t>Description</t>
        </is>
      </c>
      <c r="H1" s="5" t="inlineStr">
        <is>
          <t>Currency</t>
        </is>
      </c>
      <c r="I1" s="5" t="inlineStr">
        <is>
          <t>Amount</t>
        </is>
      </c>
      <c r="J1" s="5" t="inlineStr">
        <is>
          <t>Amount_USD</t>
        </is>
      </c>
      <c r="K1" s="5" t="inlineStr">
        <is>
          <t>Counterparty</t>
        </is>
      </c>
      <c r="L1" s="5" t="inlineStr">
        <is>
          <t>Notes</t>
        </is>
      </c>
    </row>
    <row r="2">
      <c r="A2" s="6" t="inlineStr"/>
      <c r="B2" s="6" t="inlineStr"/>
      <c r="C2" s="6" t="inlineStr"/>
      <c r="D2" s="6" t="inlineStr"/>
      <c r="E2" s="6" t="inlineStr"/>
      <c r="F2" s="6" t="inlineStr"/>
      <c r="G2" s="6" t="inlineStr"/>
      <c r="H2" s="6" t="inlineStr"/>
      <c r="I2" s="6" t="inlineStr"/>
      <c r="J2" s="6" t="inlineStr"/>
      <c r="K2" s="6" t="inlineStr"/>
      <c r="L2" s="6" t="inlineStr"/>
    </row>
    <row r="3">
      <c r="A3" s="6" t="inlineStr"/>
      <c r="B3" s="6" t="inlineStr"/>
      <c r="C3" s="6" t="inlineStr"/>
      <c r="D3" s="6" t="inlineStr"/>
      <c r="E3" s="6" t="inlineStr"/>
      <c r="F3" s="6" t="inlineStr"/>
      <c r="G3" s="6" t="inlineStr"/>
      <c r="H3" s="6" t="inlineStr"/>
      <c r="I3" s="6" t="inlineStr"/>
      <c r="J3" s="6" t="inlineStr"/>
      <c r="K3" s="6" t="inlineStr"/>
      <c r="L3" s="6" t="inlineStr"/>
    </row>
    <row r="4">
      <c r="A4" s="6" t="inlineStr"/>
      <c r="B4" s="6" t="inlineStr"/>
      <c r="C4" s="6" t="inlineStr"/>
      <c r="D4" s="6" t="inlineStr"/>
      <c r="E4" s="6" t="inlineStr"/>
      <c r="F4" s="6" t="inlineStr"/>
      <c r="G4" s="6" t="inlineStr"/>
      <c r="H4" s="6" t="inlineStr"/>
      <c r="I4" s="6" t="inlineStr"/>
      <c r="J4" s="6" t="inlineStr"/>
      <c r="K4" s="6" t="inlineStr"/>
      <c r="L4" s="6" t="inlineStr"/>
    </row>
    <row r="5">
      <c r="A5" s="6" t="inlineStr"/>
      <c r="B5" s="6" t="inlineStr"/>
      <c r="C5" s="6" t="inlineStr"/>
      <c r="D5" s="6" t="inlineStr"/>
      <c r="E5" s="6" t="inlineStr"/>
      <c r="F5" s="6" t="inlineStr"/>
      <c r="G5" s="6" t="inlineStr"/>
      <c r="H5" s="6" t="inlineStr"/>
      <c r="I5" s="6" t="inlineStr"/>
      <c r="J5" s="6" t="inlineStr"/>
      <c r="K5" s="6" t="inlineStr"/>
      <c r="L5" s="6" t="inlineStr"/>
    </row>
    <row r="6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  <c r="I6" s="6" t="inlineStr"/>
      <c r="J6" s="6" t="inlineStr"/>
      <c r="K6" s="6" t="inlineStr"/>
      <c r="L6" s="6" t="inlineStr"/>
    </row>
    <row r="7">
      <c r="A7" s="6" t="inlineStr"/>
      <c r="B7" s="6" t="inlineStr"/>
      <c r="C7" s="6" t="inlineStr"/>
      <c r="D7" s="6" t="inlineStr"/>
      <c r="E7" s="6" t="inlineStr"/>
      <c r="F7" s="6" t="inlineStr"/>
      <c r="G7" s="6" t="inlineStr"/>
      <c r="H7" s="6" t="inlineStr"/>
      <c r="I7" s="6" t="inlineStr"/>
      <c r="J7" s="6" t="inlineStr"/>
      <c r="K7" s="6" t="inlineStr"/>
      <c r="L7" s="6" t="inlineStr"/>
    </row>
    <row r="8">
      <c r="A8" s="6" t="inlineStr"/>
      <c r="B8" s="6" t="inlineStr"/>
      <c r="C8" s="6" t="inlineStr"/>
      <c r="D8" s="6" t="inlineStr"/>
      <c r="E8" s="6" t="inlineStr"/>
      <c r="F8" s="6" t="inlineStr"/>
      <c r="G8" s="6" t="inlineStr"/>
      <c r="H8" s="6" t="inlineStr"/>
      <c r="I8" s="6" t="inlineStr"/>
      <c r="J8" s="6" t="inlineStr"/>
      <c r="K8" s="6" t="inlineStr"/>
      <c r="L8" s="6" t="inlineStr"/>
    </row>
    <row r="9">
      <c r="A9" s="6" t="inlineStr"/>
      <c r="B9" s="6" t="inlineStr"/>
      <c r="C9" s="6" t="inlineStr"/>
      <c r="D9" s="6" t="inlineStr"/>
      <c r="E9" s="6" t="inlineStr"/>
      <c r="F9" s="6" t="inlineStr"/>
      <c r="G9" s="6" t="inlineStr"/>
      <c r="H9" s="6" t="inlineStr"/>
      <c r="I9" s="6" t="inlineStr"/>
      <c r="J9" s="6" t="inlineStr"/>
      <c r="K9" s="6" t="inlineStr"/>
      <c r="L9" s="6" t="inlineStr"/>
    </row>
    <row r="10">
      <c r="A10" s="6" t="inlineStr"/>
      <c r="B10" s="6" t="inlineStr"/>
      <c r="C10" s="6" t="inlineStr"/>
      <c r="D10" s="6" t="inlineStr"/>
      <c r="E10" s="6" t="inlineStr"/>
      <c r="F10" s="6" t="inlineStr"/>
      <c r="G10" s="6" t="inlineStr"/>
      <c r="H10" s="6" t="inlineStr"/>
      <c r="I10" s="6" t="inlineStr"/>
      <c r="J10" s="6" t="inlineStr"/>
      <c r="K10" s="6" t="inlineStr"/>
      <c r="L10" s="6" t="inlineStr"/>
    </row>
    <row r="11">
      <c r="A11" s="6" t="inlineStr"/>
      <c r="B11" s="6" t="inlineStr"/>
      <c r="C11" s="6" t="inlineStr"/>
      <c r="D11" s="6" t="inlineStr"/>
      <c r="E11" s="6" t="inlineStr"/>
      <c r="F11" s="6" t="inlineStr"/>
      <c r="G11" s="6" t="inlineStr"/>
      <c r="H11" s="6" t="inlineStr"/>
      <c r="I11" s="6" t="inlineStr"/>
      <c r="J11" s="6" t="inlineStr"/>
      <c r="K11" s="6" t="inlineStr"/>
      <c r="L11" s="6" t="inlineStr"/>
    </row>
    <row r="12">
      <c r="A12" s="6" t="inlineStr"/>
      <c r="B12" s="6" t="inlineStr"/>
      <c r="C12" s="6" t="inlineStr"/>
      <c r="D12" s="6" t="inlineStr"/>
      <c r="E12" s="6" t="inlineStr"/>
      <c r="F12" s="6" t="inlineStr"/>
      <c r="G12" s="6" t="inlineStr"/>
      <c r="H12" s="6" t="inlineStr"/>
      <c r="I12" s="6" t="inlineStr"/>
      <c r="J12" s="6" t="inlineStr"/>
      <c r="K12" s="6" t="inlineStr"/>
      <c r="L12" s="6" t="inlineStr"/>
    </row>
    <row r="13">
      <c r="A13" s="6" t="inlineStr"/>
      <c r="B13" s="6" t="inlineStr"/>
      <c r="C13" s="6" t="inlineStr"/>
      <c r="D13" s="6" t="inlineStr"/>
      <c r="E13" s="6" t="inlineStr"/>
      <c r="F13" s="6" t="inlineStr"/>
      <c r="G13" s="6" t="inlineStr"/>
      <c r="H13" s="6" t="inlineStr"/>
      <c r="I13" s="6" t="inlineStr"/>
      <c r="J13" s="6" t="inlineStr"/>
      <c r="K13" s="6" t="inlineStr"/>
      <c r="L13" s="6" t="inlineStr"/>
    </row>
    <row r="14">
      <c r="A14" s="6" t="inlineStr"/>
      <c r="B14" s="6" t="inlineStr"/>
      <c r="C14" s="6" t="inlineStr"/>
      <c r="D14" s="6" t="inlineStr"/>
      <c r="E14" s="6" t="inlineStr"/>
      <c r="F14" s="6" t="inlineStr"/>
      <c r="G14" s="6" t="inlineStr"/>
      <c r="H14" s="6" t="inlineStr"/>
      <c r="I14" s="6" t="inlineStr"/>
      <c r="J14" s="6" t="inlineStr"/>
      <c r="K14" s="6" t="inlineStr"/>
      <c r="L14" s="6" t="inlineStr"/>
    </row>
    <row r="15">
      <c r="A15" s="6" t="inlineStr"/>
      <c r="B15" s="6" t="inlineStr"/>
      <c r="C15" s="6" t="inlineStr"/>
      <c r="D15" s="6" t="inlineStr"/>
      <c r="E15" s="6" t="inlineStr"/>
      <c r="F15" s="6" t="inlineStr"/>
      <c r="G15" s="6" t="inlineStr"/>
      <c r="H15" s="6" t="inlineStr"/>
      <c r="I15" s="6" t="inlineStr"/>
      <c r="J15" s="6" t="inlineStr"/>
      <c r="K15" s="6" t="inlineStr"/>
      <c r="L15" s="6" t="inlineStr"/>
    </row>
    <row r="16">
      <c r="A16" s="6" t="inlineStr"/>
      <c r="B16" s="6" t="inlineStr"/>
      <c r="C16" s="6" t="inlineStr"/>
      <c r="D16" s="6" t="inlineStr"/>
      <c r="E16" s="6" t="inlineStr"/>
      <c r="F16" s="6" t="inlineStr"/>
      <c r="G16" s="6" t="inlineStr"/>
      <c r="H16" s="6" t="inlineStr"/>
      <c r="I16" s="6" t="inlineStr"/>
      <c r="J16" s="6" t="inlineStr"/>
      <c r="K16" s="6" t="inlineStr"/>
      <c r="L16" s="6" t="inlineStr"/>
    </row>
    <row r="17">
      <c r="A17" s="6" t="inlineStr"/>
      <c r="B17" s="6" t="inlineStr"/>
      <c r="C17" s="6" t="inlineStr"/>
      <c r="D17" s="6" t="inlineStr"/>
      <c r="E17" s="6" t="inlineStr"/>
      <c r="F17" s="6" t="inlineStr"/>
      <c r="G17" s="6" t="inlineStr"/>
      <c r="H17" s="6" t="inlineStr"/>
      <c r="I17" s="6" t="inlineStr"/>
      <c r="J17" s="6" t="inlineStr"/>
      <c r="K17" s="6" t="inlineStr"/>
      <c r="L17" s="6" t="inlineStr"/>
    </row>
    <row r="18">
      <c r="A18" s="6" t="inlineStr"/>
      <c r="B18" s="6" t="inlineStr"/>
      <c r="C18" s="6" t="inlineStr"/>
      <c r="D18" s="6" t="inlineStr"/>
      <c r="E18" s="6" t="inlineStr"/>
      <c r="F18" s="6" t="inlineStr"/>
      <c r="G18" s="6" t="inlineStr"/>
      <c r="H18" s="6" t="inlineStr"/>
      <c r="I18" s="6" t="inlineStr"/>
      <c r="J18" s="6" t="inlineStr"/>
      <c r="K18" s="6" t="inlineStr"/>
      <c r="L18" s="6" t="inlineStr"/>
    </row>
    <row r="19">
      <c r="A19" s="6" t="inlineStr"/>
      <c r="B19" s="6" t="inlineStr"/>
      <c r="C19" s="6" t="inlineStr"/>
      <c r="D19" s="6" t="inlineStr"/>
      <c r="E19" s="6" t="inlineStr"/>
      <c r="F19" s="6" t="inlineStr"/>
      <c r="G19" s="6" t="inlineStr"/>
      <c r="H19" s="6" t="inlineStr"/>
      <c r="I19" s="6" t="inlineStr"/>
      <c r="J19" s="6" t="inlineStr"/>
      <c r="K19" s="6" t="inlineStr"/>
      <c r="L19" s="6" t="inlineStr"/>
    </row>
    <row r="20">
      <c r="A20" s="6" t="inlineStr"/>
      <c r="B20" s="6" t="inlineStr"/>
      <c r="C20" s="6" t="inlineStr"/>
      <c r="D20" s="6" t="inlineStr"/>
      <c r="E20" s="6" t="inlineStr"/>
      <c r="F20" s="6" t="inlineStr"/>
      <c r="G20" s="6" t="inlineStr"/>
      <c r="H20" s="6" t="inlineStr"/>
      <c r="I20" s="6" t="inlineStr"/>
      <c r="J20" s="6" t="inlineStr"/>
      <c r="K20" s="6" t="inlineStr"/>
      <c r="L20" s="6" t="inlineStr"/>
    </row>
    <row r="21">
      <c r="A21" s="6" t="inlineStr"/>
      <c r="B21" s="6" t="inlineStr"/>
      <c r="C21" s="6" t="inlineStr"/>
      <c r="D21" s="6" t="inlineStr"/>
      <c r="E21" s="6" t="inlineStr"/>
      <c r="F21" s="6" t="inlineStr"/>
      <c r="G21" s="6" t="inlineStr"/>
      <c r="H21" s="6" t="inlineStr"/>
      <c r="I21" s="6" t="inlineStr"/>
      <c r="J21" s="6" t="inlineStr"/>
      <c r="K21" s="6" t="inlineStr"/>
      <c r="L21" s="6" t="inlineStr"/>
    </row>
    <row r="22">
      <c r="A22" s="6" t="inlineStr"/>
      <c r="B22" s="6" t="inlineStr"/>
      <c r="C22" s="6" t="inlineStr"/>
      <c r="D22" s="6" t="inlineStr"/>
      <c r="E22" s="6" t="inlineStr"/>
      <c r="F22" s="6" t="inlineStr"/>
      <c r="G22" s="6" t="inlineStr"/>
      <c r="H22" s="6" t="inlineStr"/>
      <c r="I22" s="6" t="inlineStr"/>
      <c r="J22" s="6" t="inlineStr"/>
      <c r="K22" s="6" t="inlineStr"/>
      <c r="L22" s="6" t="inlineStr"/>
    </row>
    <row r="23">
      <c r="A23" s="6" t="inlineStr"/>
      <c r="B23" s="6" t="inlineStr"/>
      <c r="C23" s="6" t="inlineStr"/>
      <c r="D23" s="6" t="inlineStr"/>
      <c r="E23" s="6" t="inlineStr"/>
      <c r="F23" s="6" t="inlineStr"/>
      <c r="G23" s="6" t="inlineStr"/>
      <c r="H23" s="6" t="inlineStr"/>
      <c r="I23" s="6" t="inlineStr"/>
      <c r="J23" s="6" t="inlineStr"/>
      <c r="K23" s="6" t="inlineStr"/>
      <c r="L23" s="6" t="inlineStr"/>
    </row>
    <row r="24">
      <c r="A24" s="6" t="inlineStr"/>
      <c r="B24" s="6" t="inlineStr"/>
      <c r="C24" s="6" t="inlineStr"/>
      <c r="D24" s="6" t="inlineStr"/>
      <c r="E24" s="6" t="inlineStr"/>
      <c r="F24" s="6" t="inlineStr"/>
      <c r="G24" s="6" t="inlineStr"/>
      <c r="H24" s="6" t="inlineStr"/>
      <c r="I24" s="6" t="inlineStr"/>
      <c r="J24" s="6" t="inlineStr"/>
      <c r="K24" s="6" t="inlineStr"/>
      <c r="L24" s="6" t="inlineStr"/>
    </row>
    <row r="25">
      <c r="A25" s="6" t="inlineStr"/>
      <c r="B25" s="6" t="inlineStr"/>
      <c r="C25" s="6" t="inlineStr"/>
      <c r="D25" s="6" t="inlineStr"/>
      <c r="E25" s="6" t="inlineStr"/>
      <c r="F25" s="6" t="inlineStr"/>
      <c r="G25" s="6" t="inlineStr"/>
      <c r="H25" s="6" t="inlineStr"/>
      <c r="I25" s="6" t="inlineStr"/>
      <c r="J25" s="6" t="inlineStr"/>
      <c r="K25" s="6" t="inlineStr"/>
      <c r="L25" s="6" t="inlineStr"/>
    </row>
    <row r="26">
      <c r="A26" s="6" t="inlineStr"/>
      <c r="B26" s="6" t="inlineStr"/>
      <c r="C26" s="6" t="inlineStr"/>
      <c r="D26" s="6" t="inlineStr"/>
      <c r="E26" s="6" t="inlineStr"/>
      <c r="F26" s="6" t="inlineStr"/>
      <c r="G26" s="6" t="inlineStr"/>
      <c r="H26" s="6" t="inlineStr"/>
      <c r="I26" s="6" t="inlineStr"/>
      <c r="J26" s="6" t="inlineStr"/>
      <c r="K26" s="6" t="inlineStr"/>
      <c r="L26" s="6" t="inlineStr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14" customWidth="1" min="2" max="2"/>
    <col width="24" customWidth="1" min="3" max="3"/>
    <col width="8" customWidth="1" min="4" max="4"/>
    <col width="40" customWidth="1" min="5" max="5"/>
  </cols>
  <sheetData>
    <row r="1">
      <c r="A1" s="1" t="inlineStr">
        <is>
          <t>Parameters</t>
        </is>
      </c>
    </row>
    <row r="2">
      <c r="A2" s="2" t="inlineStr">
        <is>
          <t>Define which GL accounts (or keywords) are used for withholding, payables, and deposits.</t>
        </is>
      </c>
    </row>
    <row r="4">
      <c r="A4" s="3" t="inlineStr">
        <is>
          <t>GL account mapping (edit)</t>
        </is>
      </c>
    </row>
    <row r="5">
      <c r="A5" s="5" t="inlineStr">
        <is>
          <t>Category</t>
        </is>
      </c>
      <c r="B5" s="5" t="inlineStr">
        <is>
          <t>Match_Type</t>
        </is>
      </c>
      <c r="C5" s="5" t="inlineStr">
        <is>
          <t>Match_Value</t>
        </is>
      </c>
      <c r="D5" s="5" t="inlineStr">
        <is>
          <t>Sign</t>
        </is>
      </c>
      <c r="E5" s="5" t="inlineStr">
        <is>
          <t>Notes</t>
        </is>
      </c>
    </row>
    <row r="6">
      <c r="A6" s="6" t="inlineStr">
        <is>
          <t>Withholding_Tax</t>
        </is>
      </c>
      <c r="B6" s="6" t="inlineStr">
        <is>
          <t>GL_Account</t>
        </is>
      </c>
      <c r="C6" s="6" t="inlineStr">
        <is>
          <t>210100</t>
        </is>
      </c>
      <c r="D6" s="6" t="inlineStr">
        <is>
          <t>-1</t>
        </is>
      </c>
      <c r="E6" s="6" t="inlineStr">
        <is>
          <t>Example: withholding tax payable account (negative sign to convert credit to positive if needed)</t>
        </is>
      </c>
    </row>
    <row r="7">
      <c r="A7" s="6" t="inlineStr">
        <is>
          <t>Deposits_Paid</t>
        </is>
      </c>
      <c r="B7" s="6" t="inlineStr">
        <is>
          <t>GL_Account</t>
        </is>
      </c>
      <c r="C7" s="6" t="inlineStr">
        <is>
          <t>100500</t>
        </is>
      </c>
      <c r="D7" s="6" t="inlineStr">
        <is>
          <t>1</t>
        </is>
      </c>
      <c r="E7" s="6" t="inlineStr">
        <is>
          <t>Example: cash/bank account used for EFTPS deposits</t>
        </is>
      </c>
    </row>
    <row r="8">
      <c r="A8" s="6" t="inlineStr">
        <is>
          <t>Withholding_Expense</t>
        </is>
      </c>
      <c r="B8" s="6" t="inlineStr">
        <is>
          <t>GL_Account</t>
        </is>
      </c>
      <c r="C8" s="6" t="inlineStr">
        <is>
          <t>650200</t>
        </is>
      </c>
      <c r="D8" s="6" t="inlineStr">
        <is>
          <t>1</t>
        </is>
      </c>
      <c r="E8" s="6" t="inlineStr">
        <is>
          <t>Optional: expense account if you book withholding expense</t>
        </is>
      </c>
    </row>
    <row r="9">
      <c r="A9" s="6" t="inlineStr"/>
      <c r="B9" s="6" t="inlineStr"/>
      <c r="C9" s="6" t="inlineStr"/>
      <c r="D9" s="6" t="inlineStr"/>
      <c r="E9" s="6" t="inlineStr"/>
    </row>
    <row r="10">
      <c r="A10" s="6" t="inlineStr"/>
      <c r="B10" s="6" t="inlineStr"/>
      <c r="C10" s="6" t="inlineStr"/>
      <c r="D10" s="6" t="inlineStr"/>
      <c r="E10" s="6" t="inlineStr"/>
    </row>
    <row r="11">
      <c r="A11" s="6" t="inlineStr"/>
      <c r="B11" s="6" t="inlineStr"/>
      <c r="C11" s="6" t="inlineStr"/>
      <c r="D11" s="6" t="inlineStr"/>
      <c r="E11" s="6" t="inlineStr"/>
    </row>
    <row r="12">
      <c r="A12" s="6" t="inlineStr"/>
      <c r="B12" s="6" t="inlineStr"/>
      <c r="C12" s="6" t="inlineStr"/>
      <c r="D12" s="6" t="inlineStr"/>
      <c r="E12" s="6" t="inlineStr"/>
    </row>
    <row r="13">
      <c r="A13" s="6" t="inlineStr"/>
      <c r="B13" s="6" t="inlineStr"/>
      <c r="C13" s="6" t="inlineStr"/>
      <c r="D13" s="6" t="inlineStr"/>
      <c r="E13" s="6" t="inlineStr"/>
    </row>
    <row r="14">
      <c r="A14" s="6" t="inlineStr"/>
      <c r="B14" s="6" t="inlineStr"/>
      <c r="C14" s="6" t="inlineStr"/>
      <c r="D14" s="6" t="inlineStr"/>
      <c r="E14" s="6" t="inlineStr"/>
    </row>
    <row r="15">
      <c r="A15" s="6" t="inlineStr"/>
      <c r="B15" s="6" t="inlineStr"/>
      <c r="C15" s="6" t="inlineStr"/>
      <c r="D15" s="6" t="inlineStr"/>
      <c r="E15" s="6" t="inlineStr"/>
    </row>
    <row r="16">
      <c r="A16" s="6" t="inlineStr"/>
      <c r="B16" s="6" t="inlineStr"/>
      <c r="C16" s="6" t="inlineStr"/>
      <c r="D16" s="6" t="inlineStr"/>
      <c r="E16" s="6" t="inlineStr"/>
    </row>
    <row r="17">
      <c r="A17" s="6" t="inlineStr"/>
      <c r="B17" s="6" t="inlineStr"/>
      <c r="C17" s="6" t="inlineStr"/>
      <c r="D17" s="6" t="inlineStr"/>
      <c r="E17" s="6" t="inlineStr"/>
    </row>
    <row r="18">
      <c r="A18" s="6" t="inlineStr"/>
      <c r="B18" s="6" t="inlineStr"/>
      <c r="C18" s="6" t="inlineStr"/>
      <c r="D18" s="6" t="inlineStr"/>
      <c r="E18" s="6" t="inlineStr"/>
    </row>
    <row r="19">
      <c r="A19" s="6" t="inlineStr"/>
      <c r="B19" s="6" t="inlineStr"/>
      <c r="C19" s="6" t="inlineStr"/>
      <c r="D19" s="6" t="inlineStr"/>
      <c r="E19" s="6" t="inlineStr"/>
    </row>
    <row r="20">
      <c r="A20" s="6" t="inlineStr"/>
      <c r="B20" s="6" t="inlineStr"/>
      <c r="C20" s="6" t="inlineStr"/>
      <c r="D20" s="6" t="inlineStr"/>
      <c r="E20" s="6" t="inlineStr"/>
    </row>
    <row r="21">
      <c r="A21" s="6" t="inlineStr"/>
      <c r="B21" s="6" t="inlineStr"/>
      <c r="C21" s="6" t="inlineStr"/>
      <c r="D21" s="6" t="inlineStr"/>
      <c r="E21" s="6" t="inlineStr"/>
    </row>
    <row r="22">
      <c r="A22" s="6" t="inlineStr"/>
      <c r="B22" s="6" t="inlineStr"/>
      <c r="C22" s="6" t="inlineStr"/>
      <c r="D22" s="6" t="inlineStr"/>
      <c r="E22" s="6" t="inlineStr"/>
    </row>
    <row r="23">
      <c r="A23" s="6" t="inlineStr"/>
      <c r="B23" s="6" t="inlineStr"/>
      <c r="C23" s="6" t="inlineStr"/>
      <c r="D23" s="6" t="inlineStr"/>
      <c r="E23" s="6" t="inlineStr"/>
    </row>
    <row r="24">
      <c r="A24" s="6" t="inlineStr"/>
      <c r="B24" s="6" t="inlineStr"/>
      <c r="C24" s="6" t="inlineStr"/>
      <c r="D24" s="6" t="inlineStr"/>
      <c r="E24" s="6" t="inlineStr"/>
    </row>
    <row r="25">
      <c r="A25" s="6" t="inlineStr"/>
      <c r="B25" s="6" t="inlineStr"/>
      <c r="C25" s="6" t="inlineStr"/>
      <c r="D25" s="6" t="inlineStr"/>
      <c r="E25" s="6" t="inlineStr"/>
    </row>
    <row r="26">
      <c r="A26" s="6" t="inlineStr"/>
      <c r="B26" s="6" t="inlineStr"/>
      <c r="C26" s="6" t="inlineStr"/>
      <c r="D26" s="6" t="inlineStr"/>
      <c r="E26" s="6" t="inlineStr"/>
    </row>
    <row r="27">
      <c r="A27" s="6" t="inlineStr"/>
      <c r="B27" s="6" t="inlineStr"/>
      <c r="C27" s="6" t="inlineStr"/>
      <c r="D27" s="6" t="inlineStr"/>
      <c r="E27" s="6" t="inlineStr"/>
    </row>
    <row r="28">
      <c r="A28" s="6" t="inlineStr"/>
      <c r="B28" s="6" t="inlineStr"/>
      <c r="C28" s="6" t="inlineStr"/>
      <c r="D28" s="6" t="inlineStr"/>
      <c r="E28" s="6" t="inlineStr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60" customWidth="1" min="3" max="3"/>
    <col width="18" customWidth="1" min="4" max="4"/>
  </cols>
  <sheetData>
    <row r="1" ht="22" customHeight="1">
      <c r="A1" s="5" t="inlineStr">
        <is>
          <t>Metric</t>
        </is>
      </c>
      <c r="B1" s="5" t="inlineStr">
        <is>
          <t>From</t>
        </is>
      </c>
      <c r="C1" s="5" t="inlineStr">
        <is>
          <t>Filter/Logic</t>
        </is>
      </c>
      <c r="D1" s="5" t="inlineStr">
        <is>
          <t>Amount_USD</t>
        </is>
      </c>
    </row>
    <row r="2">
      <c r="A2" s="6" t="inlineStr">
        <is>
          <t>1042S_Gross_Box1</t>
        </is>
      </c>
      <c r="B2" s="6" t="inlineStr">
        <is>
          <t>1042S_Detail</t>
        </is>
      </c>
      <c r="C2" s="6" t="inlineStr">
        <is>
          <t>SUM Gross_Income_Box1</t>
        </is>
      </c>
      <c r="D2" s="6">
        <f>SUM(1042S_Detail!M2:M100000)</f>
        <v/>
      </c>
    </row>
    <row r="3">
      <c r="A3" s="6" t="inlineStr">
        <is>
          <t>1042S_Tax_Withheld_Box7</t>
        </is>
      </c>
      <c r="B3" s="6" t="inlineStr">
        <is>
          <t>1042S_Detail</t>
        </is>
      </c>
      <c r="C3" s="6" t="inlineStr">
        <is>
          <t>SUM US_Tax_Withheld_Box7</t>
        </is>
      </c>
      <c r="D3" s="6">
        <f>SUM(1042S_Detail!N2:N100000)</f>
        <v/>
      </c>
    </row>
    <row r="4">
      <c r="A4" s="6" t="inlineStr">
        <is>
          <t>1042_Gross_Income</t>
        </is>
      </c>
      <c r="B4" s="6" t="inlineStr">
        <is>
          <t>1042_Summary</t>
        </is>
      </c>
      <c r="C4" s="6" t="inlineStr">
        <is>
          <t>SUMIFS Amount where Line_Item='Gross_Income'</t>
        </is>
      </c>
      <c r="D4" s="6">
        <f>SUMIF(1042_Summary!B:B,"Gross_Income",1042_Summary!D:D)</f>
        <v/>
      </c>
    </row>
    <row r="5">
      <c r="A5" s="6" t="inlineStr">
        <is>
          <t>1042_Tax_Withheld</t>
        </is>
      </c>
      <c r="B5" s="6" t="inlineStr">
        <is>
          <t>1042_Summary</t>
        </is>
      </c>
      <c r="C5" s="6" t="inlineStr">
        <is>
          <t>SUMIFS Amount where Line_Item='Tax_Withheld'</t>
        </is>
      </c>
      <c r="D5" s="6">
        <f>SUMIF(1042_Summary!B:B,"Tax_Withheld",1042_Summary!D:D)</f>
        <v/>
      </c>
    </row>
    <row r="6">
      <c r="A6" s="6" t="inlineStr">
        <is>
          <t>1042_Deposits_Paid</t>
        </is>
      </c>
      <c r="B6" s="6" t="inlineStr">
        <is>
          <t>1042_Summary</t>
        </is>
      </c>
      <c r="C6" s="6" t="inlineStr">
        <is>
          <t>SUMIFS Amount where Line_Item='Deposits_Paid'</t>
        </is>
      </c>
      <c r="D6" s="6">
        <f>SUMIF(1042_Summary!B:B,"Deposits_Paid",1042_Summary!D:D)</f>
        <v/>
      </c>
    </row>
    <row r="7">
      <c r="A7" s="6" t="inlineStr">
        <is>
          <t>GL_Withholding_Tax</t>
        </is>
      </c>
      <c r="B7" s="6" t="inlineStr">
        <is>
          <t>GL_Extract</t>
        </is>
      </c>
      <c r="C7" s="6" t="inlineStr">
        <is>
          <t>Sum Amount_USD for accounts in Parameters[Withholding_Tax]</t>
        </is>
      </c>
      <c r="D7" s="6">
        <f>SUMPRODUCT((GL_Extract!D2:D100000=Parameters!C6:C100)*(Parameters!A6:A100="Withholding_Tax")*GL_Extract!J2:J100000*Parameters!D6:D100)</f>
        <v/>
      </c>
    </row>
    <row r="8">
      <c r="A8" s="6" t="inlineStr">
        <is>
          <t>GL_Deposits_Paid</t>
        </is>
      </c>
      <c r="B8" s="6" t="inlineStr">
        <is>
          <t>GL_Extract</t>
        </is>
      </c>
      <c r="C8" s="6" t="inlineStr">
        <is>
          <t>Sum Amount_USD for accounts in Parameters[Deposits_Paid]</t>
        </is>
      </c>
      <c r="D8" s="6">
        <f>SUMPRODUCT((GL_Extract!D2:D100000=Parameters!C6:C100)*(Parameters!A6:A100="Deposits_Paid")*GL_Extract!J2:J100000*Parameters!D6:D100)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20" customWidth="1" min="3" max="3"/>
    <col width="18" customWidth="1" min="4" max="4"/>
    <col width="18" customWidth="1" min="5" max="5"/>
    <col width="18" customWidth="1" min="6" max="6"/>
    <col width="10" customWidth="1" min="7" max="7"/>
    <col width="30" customWidth="1" min="8" max="8"/>
  </cols>
  <sheetData>
    <row r="1">
      <c r="A1" s="1" t="inlineStr">
        <is>
          <t>Tie-Outs</t>
        </is>
      </c>
    </row>
    <row r="2">
      <c r="A2" s="2" t="inlineStr">
        <is>
          <t>High-level tie-outs between 1042-S, Form 1042, and GL (all in USD).</t>
        </is>
      </c>
    </row>
    <row r="4">
      <c r="A4" s="3" t="inlineStr">
        <is>
          <t>Core tie-outs</t>
        </is>
      </c>
    </row>
    <row r="5">
      <c r="A5" s="5" t="inlineStr">
        <is>
          <t>Tie-Out</t>
        </is>
      </c>
      <c r="B5" s="5" t="inlineStr">
        <is>
          <t>1042-S (Rollup)</t>
        </is>
      </c>
      <c r="C5" s="5" t="inlineStr">
        <is>
          <t>Form 1042 (Summary)</t>
        </is>
      </c>
      <c r="D5" s="5" t="inlineStr">
        <is>
          <t>GL (Rollup)</t>
        </is>
      </c>
      <c r="E5" s="5" t="inlineStr">
        <is>
          <t>Variance vs 1042-S</t>
        </is>
      </c>
      <c r="F5" s="5" t="inlineStr">
        <is>
          <t>Variance vs 1042</t>
        </is>
      </c>
      <c r="G5" s="5" t="inlineStr">
        <is>
          <t>Status</t>
        </is>
      </c>
      <c r="H5" s="5" t="inlineStr">
        <is>
          <t>Owner/Notes</t>
        </is>
      </c>
    </row>
    <row r="6">
      <c r="A6" s="6" t="inlineStr">
        <is>
          <t>Gross income</t>
        </is>
      </c>
      <c r="B6" s="6">
        <f>XLOOKUP("1042S_Gross_Box1",Rollups!A:A,Rollups!D:D)</f>
        <v/>
      </c>
      <c r="C6" s="6">
        <f>XLOOKUP("1042_Gross_Income",Rollups!A:A,Rollups!D:D)</f>
        <v/>
      </c>
      <c r="D6" s="6" t="inlineStr"/>
      <c r="E6" s="6">
        <f>IF(B6="","",D6-B6)</f>
        <v/>
      </c>
      <c r="F6" s="6">
        <f>IF(C6="","",D6-C6)</f>
        <v/>
      </c>
      <c r="G6" s="6">
        <f>IF(OR(ABS(E6)&gt;1,ABS(F6)&gt;1),"Review","OK")</f>
        <v/>
      </c>
      <c r="H6" s="6" t="inlineStr"/>
    </row>
    <row r="7">
      <c r="A7" s="6" t="inlineStr">
        <is>
          <t>U.S. tax withheld</t>
        </is>
      </c>
      <c r="B7" s="6">
        <f>XLOOKUP("1042S_Tax_Withheld_Box7",Rollups!A:A,Rollups!D:D)</f>
        <v/>
      </c>
      <c r="C7" s="6">
        <f>XLOOKUP("1042_Tax_Withheld",Rollups!A:A,Rollups!D:D)</f>
        <v/>
      </c>
      <c r="D7" s="6">
        <f>XLOOKUP("GL_Withholding_Tax",Rollups!A:A,Rollups!D:D)</f>
        <v/>
      </c>
      <c r="E7" s="6">
        <f>IF(B7="","",D7-B7)</f>
        <v/>
      </c>
      <c r="F7" s="6">
        <f>IF(C7="","",D7-C7)</f>
        <v/>
      </c>
      <c r="G7" s="6">
        <f>IF(OR(ABS(E7)&gt;1,ABS(F7)&gt;1),"Review","OK")</f>
        <v/>
      </c>
      <c r="H7" s="6" t="inlineStr"/>
    </row>
    <row r="8">
      <c r="A8" s="6" t="inlineStr">
        <is>
          <t>Deposits paid</t>
        </is>
      </c>
      <c r="B8" s="6" t="inlineStr"/>
      <c r="C8" s="6">
        <f>XLOOKUP("1042_Deposits_Paid",Rollups!A:A,Rollups!D:D)</f>
        <v/>
      </c>
      <c r="D8" s="6">
        <f>XLOOKUP("GL_Deposits_Paid",Rollups!A:A,Rollups!D:D)</f>
        <v/>
      </c>
      <c r="E8" s="6">
        <f>IF(B8="","",D8-B8)</f>
        <v/>
      </c>
      <c r="F8" s="6">
        <f>IF(C8="","",D8-C8)</f>
        <v/>
      </c>
      <c r="G8" s="6">
        <f>IF(OR(ABS(E8)&gt;1,ABS(F8)&gt;1),"Review","OK")</f>
        <v/>
      </c>
      <c r="H8" s="6" t="inlineStr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6" customWidth="1" min="3" max="3"/>
    <col width="20" customWidth="1" min="4" max="4"/>
    <col width="18" customWidth="1" min="5" max="5"/>
    <col width="18" customWidth="1" min="6" max="6"/>
    <col width="14" customWidth="1" min="7" max="7"/>
  </cols>
  <sheetData>
    <row r="1">
      <c r="A1" s="1" t="inlineStr">
        <is>
          <t>Variance Analysis</t>
        </is>
      </c>
    </row>
    <row r="2">
      <c r="A2" s="2" t="inlineStr">
        <is>
          <t>Breakdowns to investigate variances. Populate 1042S_Detail and GL_Extract first.</t>
        </is>
      </c>
    </row>
    <row r="4">
      <c r="A4" s="3" t="inlineStr">
        <is>
          <t>1042-S breakdown (by Income Code, Chapter, Rate, Pool)</t>
        </is>
      </c>
    </row>
    <row r="5">
      <c r="A5" s="5" t="inlineStr">
        <is>
          <t>Income_Code</t>
        </is>
      </c>
      <c r="B5" s="5" t="inlineStr">
        <is>
          <t>Chapter</t>
        </is>
      </c>
      <c r="C5" s="5" t="inlineStr">
        <is>
          <t>Withholding_Rate</t>
        </is>
      </c>
      <c r="D5" s="5" t="inlineStr">
        <is>
          <t>Pool_Name</t>
        </is>
      </c>
      <c r="E5" s="5" t="inlineStr">
        <is>
          <t>Gross_Sum_Box1</t>
        </is>
      </c>
      <c r="F5" s="5" t="inlineStr">
        <is>
          <t>Tax_Sum_Box7</t>
        </is>
      </c>
      <c r="G5" s="5" t="inlineStr">
        <is>
          <t>Count_Records</t>
        </is>
      </c>
    </row>
    <row r="6">
      <c r="A6" s="4" t="inlineStr">
        <is>
          <t>Create a PivotTable from 1042S_Detail (columns: Income_Code, Chapter, Withholding_Rate, Pool_Name; values: sum Gross_Income_Box1, sum US_Tax_Withheld_Box7, count Record_ID).</t>
        </is>
      </c>
    </row>
    <row r="8">
      <c r="A8" s="3" t="inlineStr">
        <is>
          <t>GL breakdown (by GL account)</t>
        </is>
      </c>
    </row>
    <row r="9">
      <c r="A9" s="5" t="inlineStr">
        <is>
          <t>GL_Account</t>
        </is>
      </c>
      <c r="B9" s="5" t="inlineStr">
        <is>
          <t>GL_Account_Name</t>
        </is>
      </c>
      <c r="C9" s="5" t="inlineStr">
        <is>
          <t>Amount_USD_Sum</t>
        </is>
      </c>
      <c r="D9" s="5" t="inlineStr">
        <is>
          <t>Count_Entries</t>
        </is>
      </c>
      <c r="E9" s="5" t="n"/>
      <c r="F9" s="5" t="n"/>
      <c r="G9" s="5" t="n"/>
    </row>
    <row r="10">
      <c r="A10" s="4" t="inlineStr">
        <is>
          <t>Create a PivotTable from GL_Extract (rows: GL_Account, GL_Account_Name; values: sum Amount_USD, count Journal_ID).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48" customWidth="1" min="2" max="2"/>
    <col width="18" customWidth="1" min="3" max="3"/>
    <col width="16" customWidth="1" min="4" max="4"/>
    <col width="12" customWidth="1" min="5" max="5"/>
    <col width="34" customWidth="1" min="6" max="6"/>
    <col width="28" customWidth="1" min="7" max="7"/>
  </cols>
  <sheetData>
    <row r="1">
      <c r="A1" s="1" t="inlineStr">
        <is>
          <t>Controls &amp; Sign-off</t>
        </is>
      </c>
    </row>
    <row r="2">
      <c r="A2" s="2" t="inlineStr">
        <is>
          <t>Document key checks, owners, evidence (links/paths), and approvals.</t>
        </is>
      </c>
    </row>
    <row r="3">
      <c r="A3" s="5" t="inlineStr">
        <is>
          <t>Control_ID</t>
        </is>
      </c>
      <c r="B3" s="5" t="inlineStr">
        <is>
          <t>Control_Description</t>
        </is>
      </c>
      <c r="C3" s="5" t="inlineStr">
        <is>
          <t>Owner</t>
        </is>
      </c>
      <c r="D3" s="5" t="inlineStr">
        <is>
          <t>Performed_Date</t>
        </is>
      </c>
      <c r="E3" s="5" t="inlineStr">
        <is>
          <t>Result</t>
        </is>
      </c>
      <c r="F3" s="5" t="inlineStr">
        <is>
          <t>Evidence_Link_or_Ref</t>
        </is>
      </c>
      <c r="G3" s="5" t="inlineStr">
        <is>
          <t>Notes</t>
        </is>
      </c>
    </row>
    <row r="4">
      <c r="A4" s="6" t="inlineStr">
        <is>
          <t>C-01</t>
        </is>
      </c>
      <c r="B4" s="6" t="inlineStr">
        <is>
          <t>1042-S detail totals (Gross, Tax) tie to exporter control report</t>
        </is>
      </c>
      <c r="C4" s="6" t="inlineStr"/>
      <c r="D4" s="6" t="inlineStr"/>
      <c r="E4" s="6" t="inlineStr">
        <is>
          <t>Pending</t>
        </is>
      </c>
      <c r="F4" s="6" t="inlineStr"/>
      <c r="G4" s="6" t="inlineStr"/>
    </row>
    <row r="5">
      <c r="A5" s="6" t="inlineStr">
        <is>
          <t>C-02</t>
        </is>
      </c>
      <c r="B5" s="6" t="inlineStr">
        <is>
          <t>1042-S gross and withheld tie to Form 1042 summary within tolerance</t>
        </is>
      </c>
      <c r="C5" s="6" t="inlineStr"/>
      <c r="D5" s="6" t="inlineStr"/>
      <c r="E5" s="6" t="inlineStr">
        <is>
          <t>Pending</t>
        </is>
      </c>
      <c r="F5" s="6" t="inlineStr"/>
      <c r="G5" s="6" t="inlineStr"/>
    </row>
    <row r="6">
      <c r="A6" s="6" t="inlineStr">
        <is>
          <t>C-03</t>
        </is>
      </c>
      <c r="B6" s="6" t="inlineStr">
        <is>
          <t>GL withholding payable and deposits paid tie to Form 1042/EFTPS</t>
        </is>
      </c>
      <c r="C6" s="6" t="inlineStr"/>
      <c r="D6" s="6" t="inlineStr"/>
      <c r="E6" s="6" t="inlineStr">
        <is>
          <t>Pending</t>
        </is>
      </c>
      <c r="F6" s="6" t="inlineStr"/>
      <c r="G6" s="6" t="inlineStr"/>
    </row>
    <row r="7">
      <c r="A7" s="6" t="inlineStr">
        <is>
          <t>C-04</t>
        </is>
      </c>
      <c r="B7" s="6" t="inlineStr">
        <is>
          <t>Reject/error report reviewed; corrections logged and receipts stored</t>
        </is>
      </c>
      <c r="C7" s="6" t="inlineStr"/>
      <c r="D7" s="6" t="inlineStr"/>
      <c r="E7" s="6" t="inlineStr">
        <is>
          <t>Pending</t>
        </is>
      </c>
      <c r="F7" s="6" t="inlineStr"/>
      <c r="G7" s="6" t="inlineStr"/>
    </row>
    <row r="8">
      <c r="A8" s="6" t="inlineStr"/>
      <c r="B8" s="6" t="inlineStr"/>
      <c r="C8" s="6" t="inlineStr"/>
      <c r="D8" s="6" t="inlineStr"/>
      <c r="E8" s="6" t="inlineStr"/>
      <c r="F8" s="6" t="inlineStr"/>
      <c r="G8" s="6" t="inlineStr"/>
    </row>
    <row r="9">
      <c r="A9" s="6" t="inlineStr"/>
      <c r="B9" s="6" t="inlineStr"/>
      <c r="C9" s="6" t="inlineStr"/>
      <c r="D9" s="6" t="inlineStr"/>
      <c r="E9" s="6" t="inlineStr"/>
      <c r="F9" s="6" t="inlineStr"/>
      <c r="G9" s="6" t="inlineStr"/>
    </row>
    <row r="10">
      <c r="A10" s="6" t="inlineStr"/>
      <c r="B10" s="6" t="inlineStr"/>
      <c r="C10" s="6" t="inlineStr"/>
      <c r="D10" s="6" t="inlineStr"/>
      <c r="E10" s="6" t="inlineStr"/>
      <c r="F10" s="6" t="inlineStr"/>
      <c r="G10" s="6" t="inlineStr"/>
    </row>
    <row r="11">
      <c r="A11" s="6" t="inlineStr"/>
      <c r="B11" s="6" t="inlineStr"/>
      <c r="C11" s="6" t="inlineStr"/>
      <c r="D11" s="6" t="inlineStr"/>
      <c r="E11" s="6" t="inlineStr"/>
      <c r="F11" s="6" t="inlineStr"/>
      <c r="G11" s="6" t="inlineStr"/>
    </row>
    <row r="12">
      <c r="A12" s="6" t="inlineStr"/>
      <c r="B12" s="6" t="inlineStr"/>
      <c r="C12" s="6" t="inlineStr"/>
      <c r="D12" s="6" t="inlineStr"/>
      <c r="E12" s="6" t="inlineStr"/>
      <c r="F12" s="6" t="inlineStr"/>
      <c r="G12" s="6" t="inlineStr"/>
    </row>
    <row r="13">
      <c r="A13" s="6" t="inlineStr"/>
      <c r="B13" s="6" t="inlineStr"/>
      <c r="C13" s="6" t="inlineStr"/>
      <c r="D13" s="6" t="inlineStr"/>
      <c r="E13" s="6" t="inlineStr"/>
      <c r="F13" s="6" t="inlineStr"/>
      <c r="G13" s="6" t="inlineStr"/>
    </row>
    <row r="14">
      <c r="A14" s="6" t="inlineStr"/>
      <c r="B14" s="6" t="inlineStr"/>
      <c r="C14" s="6" t="inlineStr"/>
      <c r="D14" s="6" t="inlineStr"/>
      <c r="E14" s="6" t="inlineStr"/>
      <c r="F14" s="6" t="inlineStr"/>
      <c r="G14" s="6" t="inlineStr"/>
    </row>
    <row r="15">
      <c r="A15" s="6" t="inlineStr"/>
      <c r="B15" s="6" t="inlineStr"/>
      <c r="C15" s="6" t="inlineStr"/>
      <c r="D15" s="6" t="inlineStr"/>
      <c r="E15" s="6" t="inlineStr"/>
      <c r="F15" s="6" t="inlineStr"/>
      <c r="G15" s="6" t="inlineStr"/>
    </row>
    <row r="16">
      <c r="A16" s="6" t="inlineStr"/>
      <c r="B16" s="6" t="inlineStr"/>
      <c r="C16" s="6" t="inlineStr"/>
      <c r="D16" s="6" t="inlineStr"/>
      <c r="E16" s="6" t="inlineStr"/>
      <c r="F16" s="6" t="inlineStr"/>
      <c r="G16" s="6" t="inlineStr"/>
    </row>
    <row r="17">
      <c r="A17" s="6" t="inlineStr"/>
      <c r="B17" s="6" t="inlineStr"/>
      <c r="C17" s="6" t="inlineStr"/>
      <c r="D17" s="6" t="inlineStr"/>
      <c r="E17" s="6" t="inlineStr"/>
      <c r="F17" s="6" t="inlineStr"/>
      <c r="G17" s="6" t="inlineStr"/>
    </row>
    <row r="18">
      <c r="A18" s="6" t="inlineStr"/>
      <c r="B18" s="6" t="inlineStr"/>
      <c r="C18" s="6" t="inlineStr"/>
      <c r="D18" s="6" t="inlineStr"/>
      <c r="E18" s="6" t="inlineStr"/>
      <c r="F18" s="6" t="inlineStr"/>
      <c r="G18" s="6" t="inlineStr"/>
    </row>
    <row r="19">
      <c r="A19" s="6" t="inlineStr"/>
      <c r="B19" s="6" t="inlineStr"/>
      <c r="C19" s="6" t="inlineStr"/>
      <c r="D19" s="6" t="inlineStr"/>
      <c r="E19" s="6" t="inlineStr"/>
      <c r="F19" s="6" t="inlineStr"/>
      <c r="G19" s="6" t="inlineStr"/>
    </row>
    <row r="20">
      <c r="A20" s="6" t="inlineStr"/>
      <c r="B20" s="6" t="inlineStr"/>
      <c r="C20" s="6" t="inlineStr"/>
      <c r="D20" s="6" t="inlineStr"/>
      <c r="E20" s="6" t="inlineStr"/>
      <c r="F20" s="6" t="inlineStr"/>
      <c r="G20" s="6" t="inlineStr"/>
    </row>
    <row r="21">
      <c r="A21" s="6" t="inlineStr"/>
      <c r="B21" s="6" t="inlineStr"/>
      <c r="C21" s="6" t="inlineStr"/>
      <c r="D21" s="6" t="inlineStr"/>
      <c r="E21" s="6" t="inlineStr"/>
      <c r="F21" s="6" t="inlineStr"/>
      <c r="G21" s="6" t="inlineStr"/>
    </row>
    <row r="22">
      <c r="A22" s="6" t="inlineStr"/>
      <c r="B22" s="6" t="inlineStr"/>
      <c r="C22" s="6" t="inlineStr"/>
      <c r="D22" s="6" t="inlineStr"/>
      <c r="E22" s="6" t="inlineStr"/>
      <c r="F22" s="6" t="inlineStr"/>
      <c r="G22" s="6" t="inlineStr"/>
    </row>
    <row r="23">
      <c r="A23" s="6" t="inlineStr"/>
      <c r="B23" s="6" t="inlineStr"/>
      <c r="C23" s="6" t="inlineStr"/>
      <c r="D23" s="6" t="inlineStr"/>
      <c r="E23" s="6" t="inlineStr"/>
      <c r="F23" s="6" t="inlineStr"/>
      <c r="G23" s="6" t="inlineStr"/>
    </row>
    <row r="24">
      <c r="A24" s="6" t="inlineStr"/>
      <c r="B24" s="6" t="inlineStr"/>
      <c r="C24" s="6" t="inlineStr"/>
      <c r="D24" s="6" t="inlineStr"/>
      <c r="E24" s="6" t="inlineStr"/>
      <c r="F24" s="6" t="inlineStr"/>
      <c r="G24" s="6" t="inlineStr"/>
    </row>
    <row r="25">
      <c r="A25" s="6" t="inlineStr"/>
      <c r="B25" s="6" t="inlineStr"/>
      <c r="C25" s="6" t="inlineStr"/>
      <c r="D25" s="6" t="inlineStr"/>
      <c r="E25" s="6" t="inlineStr"/>
      <c r="F25" s="6" t="inlineStr"/>
      <c r="G25" s="6" t="inlineStr"/>
    </row>
    <row r="26">
      <c r="A26" s="6" t="inlineStr"/>
      <c r="B26" s="6" t="inlineStr"/>
      <c r="C26" s="6" t="inlineStr"/>
      <c r="D26" s="6" t="inlineStr"/>
      <c r="E26" s="6" t="inlineStr"/>
      <c r="F26" s="6" t="inlineStr"/>
      <c r="G26" s="6" t="inlineStr"/>
    </row>
    <row r="27">
      <c r="A27" s="6" t="inlineStr"/>
      <c r="B27" s="6" t="inlineStr"/>
      <c r="C27" s="6" t="inlineStr"/>
      <c r="D27" s="6" t="inlineStr"/>
      <c r="E27" s="6" t="inlineStr"/>
      <c r="F27" s="6" t="inlineStr"/>
      <c r="G27" s="6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2025-12-31T09:09:34Z</dcterms:created>
  <dcterms:modified xmlns:dcterms="http://purl.org/dc/terms/" xmlns:xsi="http://www.w3.org/2001/XMLSchema-instance" xsi:type="dcterms:W3CDTF">2025-12-31T09:09:34Z</dcterms:modified>
</cp:coreProperties>
</file>